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56915\Desktop\AMELIE\Avvisi_contributi\Avvisi_2025\AVV_Altri_Natali_25\"/>
    </mc:Choice>
  </mc:AlternateContent>
  <xr:revisionPtr revIDLastSave="0" documentId="13_ncr:1_{E4A49012-4337-48BE-BAD0-0F3148069969}" xr6:coauthVersionLast="47" xr6:coauthVersionMax="47" xr10:uidLastSave="{00000000-0000-0000-0000-000000000000}"/>
  <bookViews>
    <workbookView xWindow="-108" yWindow="-108" windowWidth="23256" windowHeight="12456" xr2:uid="{BCE8ADA7-182A-4808-BF9C-A096433A96C3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40" i="1"/>
  <c r="D46" i="1" s="1"/>
  <c r="D28" i="1"/>
  <c r="D15" i="1"/>
  <c r="D24" i="1" s="1"/>
  <c r="D50" i="1" l="1"/>
  <c r="D36" i="1"/>
</calcChain>
</file>

<file path=xl/sharedStrings.xml><?xml version="1.0" encoding="utf-8"?>
<sst xmlns="http://schemas.openxmlformats.org/spreadsheetml/2006/main" count="113" uniqueCount="81">
  <si>
    <t>A.1</t>
  </si>
  <si>
    <t>A</t>
  </si>
  <si>
    <t>Locazione spazi</t>
  </si>
  <si>
    <t>A.2</t>
  </si>
  <si>
    <t>A.3</t>
  </si>
  <si>
    <t>A.4</t>
  </si>
  <si>
    <t>A.5</t>
  </si>
  <si>
    <t>A.6</t>
  </si>
  <si>
    <t>A.7</t>
  </si>
  <si>
    <t>A.8</t>
  </si>
  <si>
    <t>B</t>
  </si>
  <si>
    <t>Vitto</t>
  </si>
  <si>
    <t>Pernottamento</t>
  </si>
  <si>
    <t>Trasporti</t>
  </si>
  <si>
    <t>B.1</t>
  </si>
  <si>
    <t>B.2</t>
  </si>
  <si>
    <t>B.3</t>
  </si>
  <si>
    <t>C</t>
  </si>
  <si>
    <t>C.1</t>
  </si>
  <si>
    <t>C.2</t>
  </si>
  <si>
    <t>C.3</t>
  </si>
  <si>
    <t>C.5</t>
  </si>
  <si>
    <t>ENTRATA</t>
  </si>
  <si>
    <t>Finanziamento Erogato dal Comune</t>
  </si>
  <si>
    <t>D</t>
  </si>
  <si>
    <t>Contributi/finanziamenti da parte di altri soggetti privati</t>
  </si>
  <si>
    <t>"Denomimazione" "Ragione Sociale"</t>
  </si>
  <si>
    <t>TOTALE DELLE ENTRATE</t>
  </si>
  <si>
    <t>Tipologia</t>
  </si>
  <si>
    <t>Voce Di Spesa</t>
  </si>
  <si>
    <t>Descrizione</t>
  </si>
  <si>
    <t>Importo da progetto</t>
  </si>
  <si>
    <t>SERVIZIO CULTURA</t>
  </si>
  <si>
    <t>COSTO</t>
  </si>
  <si>
    <t>TOTALE DEI COSTI</t>
  </si>
  <si>
    <t>E</t>
  </si>
  <si>
    <t>F</t>
  </si>
  <si>
    <t>CONTROLLO DI EQUILIBRIO COSTI/ENTRATE</t>
  </si>
  <si>
    <t>Soggetto Attuatore/Capofila</t>
  </si>
  <si>
    <t>Tipologia progetto</t>
  </si>
  <si>
    <t>DICHIARAZIONE SOSTITUTIVA DI ATTO NOTORIO</t>
  </si>
  <si>
    <t>(Ai sensi del D.P.R. 445/200)</t>
  </si>
  <si>
    <t>Luogo, data</t>
  </si>
  <si>
    <t>CONTROLLO DEL RAPPORTO PERCENTUALE:  FINANZIAMENTO/TOTALE DELLE ENTRATE</t>
  </si>
  <si>
    <t>Note:</t>
  </si>
  <si>
    <t>Risorse proprie del Beneficiario</t>
  </si>
  <si>
    <t xml:space="preserve">Titolo del Progetto </t>
  </si>
  <si>
    <t xml:space="preserve">Altro </t>
  </si>
  <si>
    <t>Detraibilità dell'IVA</t>
  </si>
  <si>
    <t>C.4</t>
  </si>
  <si>
    <t>Costi per attività amministrative e di rendicontazione del progetto</t>
  </si>
  <si>
    <t>ALLEGATO 4  Piano Economico Finanziario a preventivo</t>
  </si>
  <si>
    <t xml:space="preserve">AREA CULTURA </t>
  </si>
  <si>
    <t>G</t>
  </si>
  <si>
    <t>G.1</t>
  </si>
  <si>
    <t>G.2</t>
  </si>
  <si>
    <t>G.3</t>
  </si>
  <si>
    <t>G.4</t>
  </si>
  <si>
    <t>G…...n</t>
  </si>
  <si>
    <t>Entrate da sbigliettamento</t>
  </si>
  <si>
    <t>Compenso artisti e relatori</t>
  </si>
  <si>
    <t>Altro (specificare)</t>
  </si>
  <si>
    <t>SIAE e altri oneri per accesso a opere protette da diritto d’autore e/o di proprietà intellettuale</t>
  </si>
  <si>
    <t>C.6</t>
  </si>
  <si>
    <t>Assicurazioni</t>
  </si>
  <si>
    <t>Con riferimento ai costi per ospitalità artisti/relatori/operatori, si precisa che: 
per il vitto è fissato un limite massimo di euro 40  a persona a pasto;
per i pernottamenti è fissato un limite massimo di euro 150 a camera a notte;                                                                                                                                                        
per i trasporti saranno ritenuti ammissibili esclusivamente i costi relativi a biglietti aerei e ferroviari, in classe economy o equivalente, trasporti pubblici urbani e extraurbani, taxi con ricevuta nominale, è esclusa la possibilità di rimborsi chilometrici a trasferta.</t>
  </si>
  <si>
    <t>Spese per attività di comunicazione</t>
  </si>
  <si>
    <t>Acquisto materiali riconducibili all’iniziativa specifica</t>
  </si>
  <si>
    <t>Compenso altro personale coinvolto nella realizzazione dell'iniziativa (operatori dello spettacolo, hostess e steward, addetti sicurezza, ecc.)</t>
  </si>
  <si>
    <t>Acquisizione di servizi riconducibili all'iniziativa specifica (noleggio attrezzature, allestimenti, gestione prenotazioni ecc.)</t>
  </si>
  <si>
    <t>C.7</t>
  </si>
  <si>
    <t>Costi per costituzione e registrazione ATS</t>
  </si>
  <si>
    <t>Costi di realizzazione</t>
  </si>
  <si>
    <r>
      <t>Costi per ospitalità artisti, relatori e operatori  (</t>
    </r>
    <r>
      <rPr>
        <i/>
        <u/>
        <sz val="10"/>
        <color theme="1"/>
        <rFont val="Garamond"/>
        <family val="1"/>
      </rPr>
      <t>nei limiti del 20% dei costi operativi)</t>
    </r>
  </si>
  <si>
    <t>Costi per attività trasversali e di coordinamento</t>
  </si>
  <si>
    <t>Direzione artistica/curatela</t>
  </si>
  <si>
    <t xml:space="preserve">AVVISO PUBBLICO
per la selezione di proposte progettuali e l’assegnazione di contributi economici per la realizzazione di eventi e rassegne da svolgersi nel quadro dell’iniziativa “Altri Natali - anno 2025” </t>
  </si>
  <si>
    <r>
      <rPr>
        <b/>
        <sz val="9"/>
        <color theme="3"/>
        <rFont val="Garamond"/>
        <family val="1"/>
      </rPr>
      <t>[  ]</t>
    </r>
    <r>
      <rPr>
        <sz val="9"/>
        <color theme="3"/>
        <rFont val="Garamond"/>
        <family val="1"/>
      </rPr>
      <t xml:space="preserve"> </t>
    </r>
    <r>
      <rPr>
        <b/>
        <sz val="9"/>
        <color theme="3"/>
        <rFont val="Garamond"/>
        <family val="1"/>
      </rPr>
      <t>Sezione 1:</t>
    </r>
    <r>
      <rPr>
        <sz val="9"/>
        <color theme="3"/>
        <rFont val="Garamond"/>
        <family val="1"/>
      </rPr>
      <t xml:space="preserve"> Animazione culturale presso la Chiesa Santa Croce e Purgatorio al Mercato
</t>
    </r>
    <r>
      <rPr>
        <b/>
        <sz val="9"/>
        <color theme="3"/>
        <rFont val="Garamond"/>
        <family val="1"/>
      </rPr>
      <t>[  ] Sezione 2:</t>
    </r>
    <r>
      <rPr>
        <sz val="9"/>
        <color theme="3"/>
        <rFont val="Garamond"/>
        <family val="1"/>
      </rPr>
      <t xml:space="preserve"> Rassegna musicale 
</t>
    </r>
    <r>
      <rPr>
        <b/>
        <sz val="9"/>
        <color theme="3"/>
        <rFont val="Garamond"/>
        <family val="1"/>
      </rPr>
      <t>[  ] Sezione 3:</t>
    </r>
    <r>
      <rPr>
        <sz val="9"/>
        <color theme="3"/>
        <rFont val="Garamond"/>
        <family val="1"/>
      </rPr>
      <t xml:space="preserve"> Attività di spettacolo per bambini
</t>
    </r>
    <r>
      <rPr>
        <b/>
        <sz val="9"/>
        <color theme="3"/>
        <rFont val="Garamond"/>
        <family val="1"/>
      </rPr>
      <t>[  ] Sezione 4:</t>
    </r>
    <r>
      <rPr>
        <sz val="9"/>
        <color theme="3"/>
        <rFont val="Garamond"/>
        <family val="1"/>
      </rPr>
      <t xml:space="preserve"> Rassegna cinematografica
</t>
    </r>
    <r>
      <rPr>
        <b/>
        <sz val="9"/>
        <color theme="3"/>
        <rFont val="Garamond"/>
        <family val="1"/>
      </rPr>
      <t xml:space="preserve">[  ] Sezione 5: </t>
    </r>
    <r>
      <rPr>
        <sz val="9"/>
        <color theme="3"/>
        <rFont val="Garamond"/>
        <family val="1"/>
      </rPr>
      <t xml:space="preserve">Singolo evento o breve rassegna.
</t>
    </r>
    <r>
      <rPr>
        <b/>
        <sz val="9"/>
        <color theme="3"/>
        <rFont val="Garamond"/>
        <family val="1"/>
      </rPr>
      <t xml:space="preserve">[  ] Sezione 6: </t>
    </r>
    <r>
      <rPr>
        <sz val="9"/>
        <color theme="3"/>
        <rFont val="Garamond"/>
        <family val="1"/>
      </rPr>
      <t>Breve rassegna presentata da ATS</t>
    </r>
  </si>
  <si>
    <t>Direzione organizzativa</t>
  </si>
  <si>
    <t>Compenso personale addetto ai laboratori (docenti/tutor)</t>
  </si>
  <si>
    <r>
      <rPr>
        <b/>
        <sz val="9"/>
        <color theme="3"/>
        <rFont val="Garamond"/>
        <family val="1"/>
      </rPr>
      <t xml:space="preserve">[  ] che i costi dichiarati nel presente Piano Economico sono al netto dell'IVA, in quanto essa è per il beneficiario detraibile ai sensi della normativa vigente </t>
    </r>
    <r>
      <rPr>
        <sz val="9"/>
        <color theme="3"/>
        <rFont val="Garamond"/>
        <family val="1"/>
      </rPr>
      <t xml:space="preserve">
</t>
    </r>
    <r>
      <rPr>
        <b/>
        <sz val="9"/>
        <color theme="3"/>
        <rFont val="Garamond"/>
        <family val="1"/>
      </rPr>
      <t xml:space="preserve">[  ] che i costi dichiarati nel presente Piano Economico sono al lordo dell'IVA, in quanto essa è per il beneficiario indetraibile ai sensi della normativa vigente </t>
    </r>
    <r>
      <rPr>
        <sz val="9"/>
        <color theme="3"/>
        <rFont val="Garamond"/>
        <family val="1"/>
      </rPr>
      <t xml:space="preserve">
</t>
    </r>
    <r>
      <rPr>
        <b/>
        <sz val="9"/>
        <color theme="3"/>
        <rFont val="Garamond"/>
        <family val="1"/>
      </rPr>
      <t>[  ] che i costi dichiarati nel presente Piano Economico sono in parte al netto e in parte al lordo dell'IVA, coerentemente con i diversi regimi fiscali dei membri che costituiscono l'ATS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</si>
</sst>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i/>
      <u/>
      <sz val="10"/>
      <color theme="1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3"/>
      <name val="Garamond"/>
      <family val="1"/>
    </font>
    <font>
      <b/>
      <sz val="8"/>
      <color theme="3"/>
      <name val="Garamond"/>
      <family val="1"/>
    </font>
    <font>
      <sz val="11"/>
      <color theme="3"/>
      <name val="Calibri"/>
      <family val="2"/>
      <scheme val="minor"/>
    </font>
    <font>
      <b/>
      <u/>
      <sz val="9"/>
      <color theme="3"/>
      <name val="Garamond"/>
      <family val="1"/>
    </font>
    <font>
      <sz val="11"/>
      <color theme="3"/>
      <name val="Garamond"/>
      <family val="1"/>
    </font>
    <font>
      <b/>
      <sz val="14"/>
      <color theme="3"/>
      <name val="Garamond"/>
      <family val="1"/>
    </font>
    <font>
      <b/>
      <sz val="12"/>
      <color theme="3"/>
      <name val="Garamond"/>
      <family val="1"/>
    </font>
    <font>
      <sz val="11"/>
      <color theme="4"/>
      <name val="Calibri"/>
      <family val="2"/>
      <scheme val="minor"/>
    </font>
    <font>
      <sz val="9"/>
      <color theme="3"/>
      <name val="Garamond"/>
      <family val="1"/>
    </font>
    <font>
      <b/>
      <sz val="8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 tint="0.249977111117893"/>
      <name val="Garamond"/>
      <family val="1"/>
    </font>
    <font>
      <b/>
      <sz val="9"/>
      <color theme="3"/>
      <name val="Garamond"/>
      <family val="1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42">
    <xf numFmtId="0" fontId="0" fillId="0" borderId="0" xfId="0"/>
    <xf numFmtId="164" fontId="2" fillId="2" borderId="1" xfId="0" applyNumberFormat="1" applyFont="1" applyFill="1" applyBorder="1"/>
    <xf numFmtId="164" fontId="2" fillId="6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164" fontId="3" fillId="3" borderId="1" xfId="0" applyNumberFormat="1" applyFont="1" applyFill="1" applyBorder="1" applyProtection="1">
      <protection locked="0"/>
    </xf>
    <xf numFmtId="164" fontId="2" fillId="6" borderId="1" xfId="0" applyNumberFormat="1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164" fontId="3" fillId="7" borderId="1" xfId="0" applyNumberFormat="1" applyFont="1" applyFill="1" applyBorder="1" applyProtection="1">
      <protection locked="0"/>
    </xf>
    <xf numFmtId="0" fontId="2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/>
    <xf numFmtId="0" fontId="2" fillId="2" borderId="1" xfId="0" applyFont="1" applyFill="1" applyBorder="1"/>
    <xf numFmtId="0" fontId="3" fillId="3" borderId="1" xfId="0" applyFont="1" applyFill="1" applyBorder="1"/>
    <xf numFmtId="0" fontId="2" fillId="6" borderId="1" xfId="0" applyFont="1" applyFill="1" applyBorder="1"/>
    <xf numFmtId="0" fontId="3" fillId="3" borderId="1" xfId="0" applyFon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10" fontId="2" fillId="5" borderId="1" xfId="1" applyNumberFormat="1" applyFont="1" applyFill="1" applyBorder="1" applyAlignment="1">
      <alignment horizontal="center"/>
    </xf>
    <xf numFmtId="0" fontId="18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198782</xdr:colOff>
      <xdr:row>0</xdr:row>
      <xdr:rowOff>41411</xdr:rowOff>
    </xdr:from>
    <xdr:to>
      <xdr:col>0</xdr:col>
      <xdr:colOff>952500</xdr:colOff>
      <xdr:row>2</xdr:row>
      <xdr:rowOff>298172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581C7A1F-3E52-CECB-3E23-86824973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2" y="41411"/>
          <a:ext cx="753718" cy="637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6DF3-770C-4DD4-BEAC-4C33E1C5E2B7}">
  <sheetPr>
    <pageSetUpPr fitToPage="1"/>
  </sheetPr>
  <dimension ref="A1:E55"/>
  <sheetViews>
    <sheetView tabSelected="1" topLeftCell="B1" zoomScale="115" zoomScaleNormal="115" workbookViewId="0">
      <selection activeCell="D51" sqref="D51"/>
    </sheetView>
  </sheetViews>
  <sheetFormatPr defaultColWidth="9.109375" defaultRowHeight="14.4" x14ac:dyDescent="0.3"/>
  <cols>
    <col min="1" max="1" width="16.6640625" style="9" customWidth="1"/>
    <col min="2" max="2" width="16.109375" style="9" customWidth="1"/>
    <col min="3" max="3" width="100" style="9" customWidth="1"/>
    <col min="4" max="4" width="51.5546875" style="9" customWidth="1"/>
    <col min="5" max="16384" width="9.109375" style="9"/>
  </cols>
  <sheetData>
    <row r="1" spans="1:5" ht="15" customHeight="1" x14ac:dyDescent="0.3">
      <c r="A1" s="32"/>
      <c r="B1" s="33" t="s">
        <v>76</v>
      </c>
      <c r="C1" s="33"/>
      <c r="D1" s="33"/>
    </row>
    <row r="2" spans="1:5" x14ac:dyDescent="0.3">
      <c r="A2" s="32"/>
      <c r="B2" s="33"/>
      <c r="C2" s="33"/>
      <c r="D2" s="33"/>
    </row>
    <row r="3" spans="1:5" ht="30.75" customHeight="1" x14ac:dyDescent="0.3">
      <c r="A3" s="32"/>
      <c r="B3" s="33"/>
      <c r="C3" s="33"/>
      <c r="D3" s="33"/>
    </row>
    <row r="4" spans="1:5" x14ac:dyDescent="0.3">
      <c r="A4" s="17" t="s">
        <v>52</v>
      </c>
      <c r="B4" s="21"/>
      <c r="C4" s="18"/>
      <c r="D4" s="24" t="s">
        <v>51</v>
      </c>
    </row>
    <row r="5" spans="1:5" x14ac:dyDescent="0.3">
      <c r="A5" s="17" t="s">
        <v>32</v>
      </c>
      <c r="B5" s="21"/>
      <c r="C5" s="19"/>
      <c r="D5" s="18"/>
    </row>
    <row r="6" spans="1:5" ht="18" x14ac:dyDescent="0.35">
      <c r="A6" s="34" t="s">
        <v>40</v>
      </c>
      <c r="B6" s="34"/>
      <c r="C6" s="34"/>
      <c r="D6" s="34"/>
    </row>
    <row r="7" spans="1:5" ht="15.6" x14ac:dyDescent="0.3">
      <c r="A7" s="35" t="s">
        <v>41</v>
      </c>
      <c r="B7" s="35"/>
      <c r="C7" s="35"/>
      <c r="D7" s="35"/>
    </row>
    <row r="8" spans="1:5" x14ac:dyDescent="0.3">
      <c r="A8" s="36"/>
      <c r="B8" s="36"/>
      <c r="C8" s="36"/>
      <c r="D8" s="36"/>
    </row>
    <row r="9" spans="1:5" ht="22.5" customHeight="1" x14ac:dyDescent="0.3">
      <c r="A9" s="27" t="s">
        <v>46</v>
      </c>
      <c r="B9" s="27"/>
      <c r="C9" s="29"/>
      <c r="D9" s="29"/>
      <c r="E9" s="25"/>
    </row>
    <row r="10" spans="1:5" ht="21.75" customHeight="1" x14ac:dyDescent="0.3">
      <c r="A10" s="28" t="s">
        <v>38</v>
      </c>
      <c r="B10" s="28"/>
      <c r="C10" s="30"/>
      <c r="D10" s="30"/>
    </row>
    <row r="11" spans="1:5" ht="144" customHeight="1" x14ac:dyDescent="0.3">
      <c r="A11" s="27" t="s">
        <v>39</v>
      </c>
      <c r="B11" s="27"/>
      <c r="C11" s="31" t="s">
        <v>77</v>
      </c>
      <c r="D11" s="31"/>
    </row>
    <row r="12" spans="1:5" ht="79.8" customHeight="1" x14ac:dyDescent="0.3">
      <c r="A12" s="27" t="s">
        <v>48</v>
      </c>
      <c r="B12" s="27"/>
      <c r="C12" s="31" t="s">
        <v>80</v>
      </c>
      <c r="D12" s="31"/>
    </row>
    <row r="13" spans="1:5" x14ac:dyDescent="0.3">
      <c r="A13" s="17"/>
      <c r="B13" s="17"/>
      <c r="C13" s="19"/>
      <c r="D13" s="18"/>
    </row>
    <row r="14" spans="1:5" x14ac:dyDescent="0.3">
      <c r="A14" s="10" t="s">
        <v>28</v>
      </c>
      <c r="B14" s="10" t="s">
        <v>29</v>
      </c>
      <c r="C14" s="10" t="s">
        <v>30</v>
      </c>
      <c r="D14" s="10" t="s">
        <v>31</v>
      </c>
    </row>
    <row r="15" spans="1:5" x14ac:dyDescent="0.3">
      <c r="A15" s="11" t="s">
        <v>33</v>
      </c>
      <c r="B15" s="11" t="s">
        <v>1</v>
      </c>
      <c r="C15" s="11" t="s">
        <v>72</v>
      </c>
      <c r="D15" s="1">
        <f>SUM(D16:D23)</f>
        <v>0</v>
      </c>
    </row>
    <row r="16" spans="1:5" x14ac:dyDescent="0.3">
      <c r="A16" s="11" t="s">
        <v>33</v>
      </c>
      <c r="B16" s="12" t="s">
        <v>0</v>
      </c>
      <c r="C16" s="12" t="s">
        <v>60</v>
      </c>
      <c r="D16" s="4"/>
    </row>
    <row r="17" spans="1:4" x14ac:dyDescent="0.3">
      <c r="A17" s="11" t="s">
        <v>33</v>
      </c>
      <c r="B17" s="12" t="s">
        <v>3</v>
      </c>
      <c r="C17" s="12" t="s">
        <v>79</v>
      </c>
      <c r="D17" s="4"/>
    </row>
    <row r="18" spans="1:4" x14ac:dyDescent="0.3">
      <c r="A18" s="11" t="s">
        <v>33</v>
      </c>
      <c r="B18" s="12" t="s">
        <v>4</v>
      </c>
      <c r="C18" s="12" t="s">
        <v>68</v>
      </c>
      <c r="D18" s="4"/>
    </row>
    <row r="19" spans="1:4" x14ac:dyDescent="0.3">
      <c r="A19" s="11" t="s">
        <v>33</v>
      </c>
      <c r="B19" s="12" t="s">
        <v>5</v>
      </c>
      <c r="C19" s="12" t="s">
        <v>2</v>
      </c>
      <c r="D19" s="4"/>
    </row>
    <row r="20" spans="1:4" x14ac:dyDescent="0.3">
      <c r="A20" s="11" t="s">
        <v>33</v>
      </c>
      <c r="B20" s="12" t="s">
        <v>6</v>
      </c>
      <c r="C20" s="12" t="s">
        <v>69</v>
      </c>
      <c r="D20" s="4"/>
    </row>
    <row r="21" spans="1:4" x14ac:dyDescent="0.3">
      <c r="A21" s="11" t="s">
        <v>33</v>
      </c>
      <c r="B21" s="12" t="s">
        <v>7</v>
      </c>
      <c r="C21" s="12" t="s">
        <v>67</v>
      </c>
      <c r="D21" s="4"/>
    </row>
    <row r="22" spans="1:4" x14ac:dyDescent="0.3">
      <c r="A22" s="11" t="s">
        <v>33</v>
      </c>
      <c r="B22" s="12" t="s">
        <v>8</v>
      </c>
      <c r="C22" s="12" t="s">
        <v>66</v>
      </c>
      <c r="D22" s="4"/>
    </row>
    <row r="23" spans="1:4" x14ac:dyDescent="0.3">
      <c r="A23" s="11" t="s">
        <v>33</v>
      </c>
      <c r="B23" s="12" t="s">
        <v>9</v>
      </c>
      <c r="C23" s="12" t="s">
        <v>61</v>
      </c>
      <c r="D23" s="4"/>
    </row>
    <row r="24" spans="1:4" x14ac:dyDescent="0.3">
      <c r="A24" s="11" t="s">
        <v>33</v>
      </c>
      <c r="B24" s="11" t="s">
        <v>10</v>
      </c>
      <c r="C24" s="15" t="s">
        <v>73</v>
      </c>
      <c r="D24" s="1">
        <f>IF(SUM(D25:D27)&lt;=20%*D15,SUM(D25:D27),"Sforato limite 20% A")</f>
        <v>0</v>
      </c>
    </row>
    <row r="25" spans="1:4" x14ac:dyDescent="0.3">
      <c r="A25" s="11" t="s">
        <v>33</v>
      </c>
      <c r="B25" s="12" t="s">
        <v>14</v>
      </c>
      <c r="C25" s="12" t="s">
        <v>11</v>
      </c>
      <c r="D25" s="4"/>
    </row>
    <row r="26" spans="1:4" x14ac:dyDescent="0.3">
      <c r="A26" s="11" t="s">
        <v>33</v>
      </c>
      <c r="B26" s="12" t="s">
        <v>15</v>
      </c>
      <c r="C26" s="12" t="s">
        <v>12</v>
      </c>
      <c r="D26" s="4"/>
    </row>
    <row r="27" spans="1:4" x14ac:dyDescent="0.3">
      <c r="A27" s="11" t="s">
        <v>33</v>
      </c>
      <c r="B27" s="12" t="s">
        <v>16</v>
      </c>
      <c r="C27" s="12" t="s">
        <v>13</v>
      </c>
      <c r="D27" s="4"/>
    </row>
    <row r="28" spans="1:4" x14ac:dyDescent="0.3">
      <c r="A28" s="11" t="s">
        <v>33</v>
      </c>
      <c r="B28" s="11" t="s">
        <v>17</v>
      </c>
      <c r="C28" s="11" t="s">
        <v>74</v>
      </c>
      <c r="D28" s="1">
        <f>SUM(D29:D35)</f>
        <v>0</v>
      </c>
    </row>
    <row r="29" spans="1:4" x14ac:dyDescent="0.3">
      <c r="A29" s="11" t="s">
        <v>33</v>
      </c>
      <c r="B29" s="12" t="s">
        <v>18</v>
      </c>
      <c r="C29" s="12" t="s">
        <v>75</v>
      </c>
      <c r="D29" s="4"/>
    </row>
    <row r="30" spans="1:4" x14ac:dyDescent="0.3">
      <c r="A30" s="11" t="s">
        <v>33</v>
      </c>
      <c r="B30" s="12" t="s">
        <v>19</v>
      </c>
      <c r="C30" s="12" t="s">
        <v>78</v>
      </c>
      <c r="D30" s="4"/>
    </row>
    <row r="31" spans="1:4" x14ac:dyDescent="0.3">
      <c r="A31" s="11" t="s">
        <v>33</v>
      </c>
      <c r="B31" s="12" t="s">
        <v>20</v>
      </c>
      <c r="C31" s="12" t="s">
        <v>71</v>
      </c>
      <c r="D31" s="4"/>
    </row>
    <row r="32" spans="1:4" x14ac:dyDescent="0.3">
      <c r="A32" s="11" t="s">
        <v>33</v>
      </c>
      <c r="B32" s="12" t="s">
        <v>49</v>
      </c>
      <c r="C32" s="12" t="s">
        <v>62</v>
      </c>
      <c r="D32" s="4"/>
    </row>
    <row r="33" spans="1:4" x14ac:dyDescent="0.3">
      <c r="A33" s="11" t="s">
        <v>33</v>
      </c>
      <c r="B33" s="12" t="s">
        <v>21</v>
      </c>
      <c r="C33" s="12" t="s">
        <v>64</v>
      </c>
      <c r="D33" s="4"/>
    </row>
    <row r="34" spans="1:4" x14ac:dyDescent="0.3">
      <c r="A34" s="11" t="s">
        <v>33</v>
      </c>
      <c r="B34" s="12" t="s">
        <v>63</v>
      </c>
      <c r="C34" s="12" t="s">
        <v>50</v>
      </c>
      <c r="D34" s="4"/>
    </row>
    <row r="35" spans="1:4" x14ac:dyDescent="0.3">
      <c r="A35" s="11" t="s">
        <v>33</v>
      </c>
      <c r="B35" s="12" t="s">
        <v>70</v>
      </c>
      <c r="C35" s="14" t="s">
        <v>47</v>
      </c>
      <c r="D35" s="4"/>
    </row>
    <row r="36" spans="1:4" x14ac:dyDescent="0.3">
      <c r="A36" s="38" t="s">
        <v>34</v>
      </c>
      <c r="B36" s="38"/>
      <c r="C36" s="38"/>
      <c r="D36" s="1">
        <f>SUM(D15+D24+D28)</f>
        <v>0</v>
      </c>
    </row>
    <row r="37" spans="1:4" x14ac:dyDescent="0.3">
      <c r="A37" s="13" t="s">
        <v>22</v>
      </c>
      <c r="B37" s="13" t="s">
        <v>24</v>
      </c>
      <c r="C37" s="13" t="s">
        <v>23</v>
      </c>
      <c r="D37" s="5"/>
    </row>
    <row r="38" spans="1:4" x14ac:dyDescent="0.3">
      <c r="A38" s="13" t="s">
        <v>22</v>
      </c>
      <c r="B38" s="13" t="s">
        <v>35</v>
      </c>
      <c r="C38" s="13" t="s">
        <v>45</v>
      </c>
      <c r="D38" s="5"/>
    </row>
    <row r="39" spans="1:4" x14ac:dyDescent="0.3">
      <c r="A39" s="13" t="s">
        <v>22</v>
      </c>
      <c r="B39" s="13" t="s">
        <v>36</v>
      </c>
      <c r="C39" s="13" t="s">
        <v>59</v>
      </c>
      <c r="D39" s="5"/>
    </row>
    <row r="40" spans="1:4" x14ac:dyDescent="0.3">
      <c r="A40" s="13" t="s">
        <v>22</v>
      </c>
      <c r="B40" s="13" t="s">
        <v>53</v>
      </c>
      <c r="C40" s="13" t="s">
        <v>25</v>
      </c>
      <c r="D40" s="2">
        <f>SUM(D41:D45)</f>
        <v>0</v>
      </c>
    </row>
    <row r="41" spans="1:4" x14ac:dyDescent="0.3">
      <c r="A41" s="8" t="s">
        <v>22</v>
      </c>
      <c r="B41" s="6" t="s">
        <v>54</v>
      </c>
      <c r="C41" s="6" t="s">
        <v>26</v>
      </c>
      <c r="D41" s="7"/>
    </row>
    <row r="42" spans="1:4" x14ac:dyDescent="0.3">
      <c r="A42" s="8" t="s">
        <v>22</v>
      </c>
      <c r="B42" s="6" t="s">
        <v>55</v>
      </c>
      <c r="C42" s="6" t="s">
        <v>26</v>
      </c>
      <c r="D42" s="7"/>
    </row>
    <row r="43" spans="1:4" x14ac:dyDescent="0.3">
      <c r="A43" s="8" t="s">
        <v>22</v>
      </c>
      <c r="B43" s="6" t="s">
        <v>56</v>
      </c>
      <c r="C43" s="6" t="s">
        <v>26</v>
      </c>
      <c r="D43" s="7"/>
    </row>
    <row r="44" spans="1:4" x14ac:dyDescent="0.3">
      <c r="A44" s="8" t="s">
        <v>22</v>
      </c>
      <c r="B44" s="6" t="s">
        <v>57</v>
      </c>
      <c r="C44" s="6" t="s">
        <v>26</v>
      </c>
      <c r="D44" s="7"/>
    </row>
    <row r="45" spans="1:4" x14ac:dyDescent="0.3">
      <c r="A45" s="8" t="s">
        <v>22</v>
      </c>
      <c r="B45" s="6" t="s">
        <v>58</v>
      </c>
      <c r="C45" s="6" t="s">
        <v>26</v>
      </c>
      <c r="D45" s="7"/>
    </row>
    <row r="46" spans="1:4" x14ac:dyDescent="0.3">
      <c r="A46" s="39" t="s">
        <v>27</v>
      </c>
      <c r="B46" s="39"/>
      <c r="C46" s="39"/>
      <c r="D46" s="2">
        <f>SUM(D37:D40)</f>
        <v>0</v>
      </c>
    </row>
    <row r="48" spans="1:4" x14ac:dyDescent="0.3">
      <c r="A48" s="40" t="s">
        <v>37</v>
      </c>
      <c r="B48" s="40"/>
      <c r="C48" s="40"/>
      <c r="D48" s="3" t="str">
        <f>IF(D36=D46, "OK", "NO! - Le entrate devono essere uguali alle uscite!")</f>
        <v>OK</v>
      </c>
    </row>
    <row r="50" spans="1:4" x14ac:dyDescent="0.3">
      <c r="A50" s="40" t="s">
        <v>43</v>
      </c>
      <c r="B50" s="40"/>
      <c r="C50" s="40"/>
      <c r="D50" s="26" t="e">
        <f>D37/D46</f>
        <v>#DIV/0!</v>
      </c>
    </row>
    <row r="51" spans="1:4" x14ac:dyDescent="0.3">
      <c r="A51" s="20"/>
      <c r="B51" s="20"/>
      <c r="C51" s="20"/>
      <c r="D51" s="20"/>
    </row>
    <row r="52" spans="1:4" x14ac:dyDescent="0.3">
      <c r="A52" s="22" t="s">
        <v>44</v>
      </c>
      <c r="B52" s="23"/>
      <c r="C52" s="23"/>
      <c r="D52" s="23"/>
    </row>
    <row r="53" spans="1:4" s="16" customFormat="1" ht="60.75" customHeight="1" x14ac:dyDescent="0.2">
      <c r="A53" s="41" t="s">
        <v>65</v>
      </c>
      <c r="B53" s="41"/>
      <c r="C53" s="41"/>
      <c r="D53" s="41"/>
    </row>
    <row r="54" spans="1:4" x14ac:dyDescent="0.3">
      <c r="A54" s="23"/>
      <c r="B54" s="23"/>
      <c r="C54" s="23"/>
      <c r="D54" s="23"/>
    </row>
    <row r="55" spans="1:4" x14ac:dyDescent="0.3">
      <c r="A55" s="37" t="s">
        <v>42</v>
      </c>
      <c r="B55" s="37"/>
      <c r="C55" s="37"/>
      <c r="D55" s="23"/>
    </row>
  </sheetData>
  <sheetProtection algorithmName="SHA-512" hashValue="1FDC5GwIOfFlmasX0h5qW6GfG6GvGEQQXiJJWQ7uOTdG4aaNFnx6Mh9JFe/ZQg8UJnrug4r5pk4sOXpG+8ibxA==" saltValue="9K0iEjVAFIC03Bf++Uo6EQ==" spinCount="100000" sheet="1" insertRows="0" deleteRows="0" selectLockedCells="1"/>
  <mergeCells count="19">
    <mergeCell ref="A12:B12"/>
    <mergeCell ref="C12:D12"/>
    <mergeCell ref="A55:C55"/>
    <mergeCell ref="A36:C36"/>
    <mergeCell ref="A46:C46"/>
    <mergeCell ref="A48:C48"/>
    <mergeCell ref="A50:C50"/>
    <mergeCell ref="A53:D53"/>
    <mergeCell ref="A1:A3"/>
    <mergeCell ref="B1:D3"/>
    <mergeCell ref="A6:D6"/>
    <mergeCell ref="A7:D7"/>
    <mergeCell ref="A8:D8"/>
    <mergeCell ref="A11:B11"/>
    <mergeCell ref="A10:B10"/>
    <mergeCell ref="A9:B9"/>
    <mergeCell ref="C9:D9"/>
    <mergeCell ref="C10:D10"/>
    <mergeCell ref="C11:D11"/>
  </mergeCells>
  <phoneticPr fontId="1" type="noConversion"/>
  <pageMargins left="0.7" right="0.7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Asquini</dc:creator>
  <cp:lastModifiedBy>AMELIA FILIZZOLA</cp:lastModifiedBy>
  <cp:lastPrinted>2023-02-27T07:55:24Z</cp:lastPrinted>
  <dcterms:created xsi:type="dcterms:W3CDTF">2022-07-12T13:06:25Z</dcterms:created>
  <dcterms:modified xsi:type="dcterms:W3CDTF">2025-07-07T13:21:57Z</dcterms:modified>
</cp:coreProperties>
</file>